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2" sheetId="2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F28" i="2" l="1"/>
  <c r="G29" i="2" s="1"/>
  <c r="F25" i="2"/>
  <c r="F24" i="2"/>
  <c r="F23" i="2"/>
  <c r="G26" i="2" s="1"/>
  <c r="F20" i="2"/>
  <c r="F19" i="2"/>
  <c r="F18" i="2"/>
  <c r="G21" i="2" s="1"/>
  <c r="F17" i="2"/>
  <c r="F14" i="2"/>
  <c r="F13" i="2"/>
  <c r="G14" i="2" l="1"/>
  <c r="G31" i="2"/>
  <c r="F42" i="2" s="1"/>
  <c r="F35" i="2"/>
  <c r="F38" i="2"/>
  <c r="F40" i="2"/>
  <c r="F36" i="2"/>
  <c r="F41" i="2"/>
  <c r="F37" i="2"/>
  <c r="F39" i="2" l="1"/>
  <c r="G42" i="2"/>
  <c r="G44" i="2" s="1"/>
</calcChain>
</file>

<file path=xl/sharedStrings.xml><?xml version="1.0" encoding="utf-8"?>
<sst xmlns="http://schemas.openxmlformats.org/spreadsheetml/2006/main" count="60" uniqueCount="56">
  <si>
    <t>PRESUPUESTO</t>
  </si>
  <si>
    <t>FECHA</t>
  </si>
  <si>
    <t>PRESU.</t>
  </si>
  <si>
    <t>No.</t>
  </si>
  <si>
    <t>DESCRIPCION</t>
  </si>
  <si>
    <t>CANT.</t>
  </si>
  <si>
    <t>UD</t>
  </si>
  <si>
    <t>PRECIO</t>
  </si>
  <si>
    <t>VALOR</t>
  </si>
  <si>
    <t>SUB-TOTAL</t>
  </si>
  <si>
    <t>1-</t>
  </si>
  <si>
    <t>PRELIMINARES</t>
  </si>
  <si>
    <t>p.a.</t>
  </si>
  <si>
    <t>2-</t>
  </si>
  <si>
    <t>m3</t>
  </si>
  <si>
    <t>3-</t>
  </si>
  <si>
    <t>4-</t>
  </si>
  <si>
    <t>m2</t>
  </si>
  <si>
    <t>ml</t>
  </si>
  <si>
    <t>SUB TOTAL GENERAL</t>
  </si>
  <si>
    <t>GASTOS GENERALES</t>
  </si>
  <si>
    <t>DIRECCIÓN TECNICA</t>
  </si>
  <si>
    <t>TRANSPORTE</t>
  </si>
  <si>
    <t>FONDO DE PENSIONES Y JUBILACIÓN</t>
  </si>
  <si>
    <t>SEGUROS Y FIANZAS</t>
  </si>
  <si>
    <t>CODIA 1/1000</t>
  </si>
  <si>
    <t>IMPREVISTO</t>
  </si>
  <si>
    <t>TOTAL GENERAL</t>
  </si>
  <si>
    <t>NOTA</t>
  </si>
  <si>
    <t>PREPARADO POR</t>
  </si>
  <si>
    <t>ING. NEVERLAND MAZARA</t>
  </si>
  <si>
    <t xml:space="preserve">ENC. OBRAS MUNICIPALES </t>
  </si>
  <si>
    <t>PROPIETARIO: AYUNTAMIENTO MUNICIPAL DE EL SEIBO.</t>
  </si>
  <si>
    <t xml:space="preserve">PROYECTO: ACERAS Y CONTENES </t>
  </si>
  <si>
    <t>SECTOR:CALLE 1ERA LA JABILLA, EL SEIBO.</t>
  </si>
  <si>
    <t>COORDENADAS :</t>
  </si>
  <si>
    <t>Limpieza General</t>
  </si>
  <si>
    <t>Replanteo y control Topografico</t>
  </si>
  <si>
    <t xml:space="preserve">MOVIMIENTO DE TIERRA </t>
  </si>
  <si>
    <t xml:space="preserve">Demolición de acera existenten </t>
  </si>
  <si>
    <t xml:space="preserve">Excavación a mano </t>
  </si>
  <si>
    <t>Relleno compactado</t>
  </si>
  <si>
    <t xml:space="preserve">Gredar,corte de C/V . Definir Ancho de calle </t>
  </si>
  <si>
    <t>hora</t>
  </si>
  <si>
    <t>HORMIGÓN ARMADO 1:3:5 LIGADORA</t>
  </si>
  <si>
    <t>Conten estandar</t>
  </si>
  <si>
    <t>Telford</t>
  </si>
  <si>
    <t xml:space="preserve">Acera </t>
  </si>
  <si>
    <t>MISCELANEOS</t>
  </si>
  <si>
    <t>a-</t>
  </si>
  <si>
    <t xml:space="preserve">Remocion de y Reposicion de Palizadas </t>
  </si>
  <si>
    <t>p.a</t>
  </si>
  <si>
    <t>GASRTOS ADMINISTRATIVOS</t>
  </si>
  <si>
    <t xml:space="preserve">SUPERVISION </t>
  </si>
  <si>
    <t>SEGURO Y FIANZAS, FONDO DE PENSIONES Y CODIA DEBEN PRESENTAR FACTURAS. PARA PAGO</t>
  </si>
  <si>
    <t>DE IMPREVISTO DEBE SER AUTORIZADO POR EL DIRECTOR TÉCNICO.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</si>
</sst>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MS Sans Serif"/>
    </font>
    <font>
      <sz val="10"/>
      <color theme="1"/>
      <name val="Times New Roman"/>
      <family val="1"/>
    </font>
    <font>
      <sz val="11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166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2" fillId="0" borderId="0" xfId="0" applyFont="1"/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0" fontId="3" fillId="0" borderId="6" xfId="0" applyFont="1" applyBorder="1"/>
    <xf numFmtId="2" fontId="3" fillId="0" borderId="0" xfId="0" applyNumberFormat="1" applyFont="1" applyBorder="1"/>
    <xf numFmtId="2" fontId="3" fillId="0" borderId="6" xfId="0" applyNumberFormat="1" applyFont="1" applyBorder="1"/>
    <xf numFmtId="0" fontId="5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165" fontId="3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3" fontId="8" fillId="0" borderId="0" xfId="0" applyNumberFormat="1" applyFont="1"/>
    <xf numFmtId="165" fontId="0" fillId="0" borderId="0" xfId="0" applyNumberFormat="1" applyAlignment="1">
      <alignment horizontal="center"/>
    </xf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5"/>
  <sheetViews>
    <sheetView tabSelected="1" topLeftCell="A31" workbookViewId="0">
      <selection activeCell="I13" sqref="I13"/>
    </sheetView>
  </sheetViews>
  <sheetFormatPr baseColWidth="10" defaultRowHeight="15" x14ac:dyDescent="0.25"/>
  <cols>
    <col min="1" max="1" width="5.28515625" style="6" customWidth="1"/>
    <col min="2" max="2" width="50.140625" customWidth="1"/>
    <col min="3" max="3" width="10.42578125" customWidth="1"/>
    <col min="4" max="4" width="6.5703125" customWidth="1"/>
    <col min="5" max="5" width="11.140625" customWidth="1"/>
    <col min="6" max="6" width="11.42578125" customWidth="1"/>
    <col min="7" max="7" width="17.5703125" style="47" customWidth="1"/>
    <col min="9" max="9" width="15.140625" customWidth="1"/>
    <col min="10" max="10" width="15.28515625" customWidth="1"/>
  </cols>
  <sheetData>
    <row r="4" spans="1:7" s="6" customFormat="1" ht="26.25" x14ac:dyDescent="0.4">
      <c r="A4" s="7" t="s">
        <v>0</v>
      </c>
      <c r="B4" s="7"/>
      <c r="C4" s="7"/>
      <c r="D4" s="7"/>
      <c r="E4" s="7"/>
      <c r="F4" s="7"/>
      <c r="G4" s="7"/>
    </row>
    <row r="5" spans="1:7" x14ac:dyDescent="0.25">
      <c r="A5" s="2"/>
      <c r="B5" s="8"/>
      <c r="C5" s="8"/>
      <c r="D5" s="8"/>
      <c r="E5" s="8"/>
      <c r="F5" s="8"/>
      <c r="G5" s="3"/>
    </row>
    <row r="6" spans="1:7" x14ac:dyDescent="0.25">
      <c r="A6" s="2"/>
      <c r="B6" s="8" t="s">
        <v>32</v>
      </c>
      <c r="C6" s="8"/>
      <c r="D6" s="8"/>
      <c r="E6" s="8"/>
      <c r="F6" s="8"/>
      <c r="G6" s="3"/>
    </row>
    <row r="7" spans="1:7" x14ac:dyDescent="0.25">
      <c r="A7" s="2"/>
      <c r="B7" s="8" t="s">
        <v>33</v>
      </c>
      <c r="C7" s="8"/>
      <c r="D7" s="8"/>
      <c r="E7" s="8"/>
      <c r="F7" s="8" t="s">
        <v>1</v>
      </c>
      <c r="G7" s="9">
        <v>44685</v>
      </c>
    </row>
    <row r="8" spans="1:7" x14ac:dyDescent="0.25">
      <c r="A8" s="2"/>
      <c r="B8" s="8" t="s">
        <v>34</v>
      </c>
      <c r="C8" s="8"/>
      <c r="D8" s="8"/>
      <c r="E8" s="8"/>
      <c r="F8" s="8" t="s">
        <v>2</v>
      </c>
      <c r="G8" s="3"/>
    </row>
    <row r="9" spans="1:7" x14ac:dyDescent="0.25">
      <c r="A9" s="2"/>
      <c r="B9" s="8" t="s">
        <v>35</v>
      </c>
      <c r="C9" s="8"/>
      <c r="D9" s="8"/>
      <c r="E9" s="8"/>
      <c r="F9" s="8"/>
      <c r="G9" s="3"/>
    </row>
    <row r="10" spans="1:7" x14ac:dyDescent="0.25">
      <c r="A10" s="2"/>
      <c r="B10" s="8"/>
      <c r="C10" s="8"/>
      <c r="D10" s="8"/>
      <c r="E10" s="8"/>
      <c r="F10" s="8"/>
      <c r="G10" s="3"/>
    </row>
    <row r="11" spans="1:7" x14ac:dyDescent="0.25">
      <c r="A11" s="10" t="s">
        <v>3</v>
      </c>
      <c r="B11" s="11" t="s">
        <v>4</v>
      </c>
      <c r="C11" s="12" t="s">
        <v>5</v>
      </c>
      <c r="D11" s="11" t="s">
        <v>6</v>
      </c>
      <c r="E11" s="12" t="s">
        <v>7</v>
      </c>
      <c r="F11" s="11" t="s">
        <v>8</v>
      </c>
      <c r="G11" s="13" t="s">
        <v>9</v>
      </c>
    </row>
    <row r="12" spans="1:7" x14ac:dyDescent="0.25">
      <c r="A12" s="14" t="s">
        <v>10</v>
      </c>
      <c r="B12" s="15" t="s">
        <v>11</v>
      </c>
      <c r="C12" s="16"/>
      <c r="D12" s="17"/>
      <c r="E12" s="16"/>
      <c r="F12" s="17"/>
      <c r="G12" s="18"/>
    </row>
    <row r="13" spans="1:7" x14ac:dyDescent="0.25">
      <c r="A13" s="19">
        <v>1.1000000000000001</v>
      </c>
      <c r="B13" s="20" t="s">
        <v>36</v>
      </c>
      <c r="C13" s="21">
        <v>1</v>
      </c>
      <c r="D13" s="22" t="s">
        <v>12</v>
      </c>
      <c r="E13" s="23"/>
      <c r="F13" s="24">
        <f>C13*E13</f>
        <v>0</v>
      </c>
      <c r="G13" s="25"/>
    </row>
    <row r="14" spans="1:7" x14ac:dyDescent="0.25">
      <c r="A14" s="19">
        <v>1.2</v>
      </c>
      <c r="B14" s="20" t="s">
        <v>37</v>
      </c>
      <c r="C14" s="21">
        <v>1</v>
      </c>
      <c r="D14" s="22" t="s">
        <v>12</v>
      </c>
      <c r="E14" s="23"/>
      <c r="F14" s="24">
        <f>C14*E14</f>
        <v>0</v>
      </c>
      <c r="G14" s="25">
        <f>SUM(F13:F14)</f>
        <v>0</v>
      </c>
    </row>
    <row r="15" spans="1:7" x14ac:dyDescent="0.25">
      <c r="A15" s="19"/>
      <c r="B15" s="20"/>
      <c r="C15" s="21"/>
      <c r="D15" s="22"/>
      <c r="E15" s="23"/>
      <c r="F15" s="24"/>
      <c r="G15" s="25"/>
    </row>
    <row r="16" spans="1:7" s="28" customFormat="1" x14ac:dyDescent="0.25">
      <c r="A16" s="14" t="s">
        <v>13</v>
      </c>
      <c r="B16" s="15" t="s">
        <v>38</v>
      </c>
      <c r="C16" s="16"/>
      <c r="D16" s="17"/>
      <c r="E16" s="26"/>
      <c r="F16" s="27"/>
      <c r="G16" s="18"/>
    </row>
    <row r="17" spans="1:7" x14ac:dyDescent="0.25">
      <c r="A17" s="19">
        <v>2.1</v>
      </c>
      <c r="B17" s="20" t="s">
        <v>39</v>
      </c>
      <c r="C17" s="21">
        <v>0</v>
      </c>
      <c r="D17" s="22" t="s">
        <v>14</v>
      </c>
      <c r="E17" s="23"/>
      <c r="F17" s="24">
        <f>C17*E17</f>
        <v>0</v>
      </c>
      <c r="G17" s="25"/>
    </row>
    <row r="18" spans="1:7" x14ac:dyDescent="0.25">
      <c r="A18" s="19">
        <v>2.2000000000000002</v>
      </c>
      <c r="B18" s="20" t="s">
        <v>40</v>
      </c>
      <c r="C18" s="21">
        <v>33.75</v>
      </c>
      <c r="D18" s="22" t="s">
        <v>14</v>
      </c>
      <c r="E18" s="23"/>
      <c r="F18" s="24">
        <f>C18*E18</f>
        <v>0</v>
      </c>
      <c r="G18" s="25"/>
    </row>
    <row r="19" spans="1:7" x14ac:dyDescent="0.25">
      <c r="A19" s="19">
        <v>2.4</v>
      </c>
      <c r="B19" s="20" t="s">
        <v>41</v>
      </c>
      <c r="C19" s="21">
        <v>57.15</v>
      </c>
      <c r="D19" s="22" t="s">
        <v>14</v>
      </c>
      <c r="E19" s="23"/>
      <c r="F19" s="24">
        <f>C19*E19</f>
        <v>0</v>
      </c>
      <c r="G19" s="25"/>
    </row>
    <row r="20" spans="1:7" x14ac:dyDescent="0.25">
      <c r="A20" s="19">
        <v>2.5</v>
      </c>
      <c r="B20" s="20" t="s">
        <v>42</v>
      </c>
      <c r="C20" s="21">
        <v>5</v>
      </c>
      <c r="D20" s="22" t="s">
        <v>43</v>
      </c>
      <c r="E20" s="23"/>
      <c r="F20" s="24">
        <f>+C20*E20</f>
        <v>0</v>
      </c>
      <c r="G20" s="25"/>
    </row>
    <row r="21" spans="1:7" x14ac:dyDescent="0.25">
      <c r="A21" s="19"/>
      <c r="B21" s="20"/>
      <c r="C21" s="21"/>
      <c r="D21" s="22"/>
      <c r="E21" s="23"/>
      <c r="F21" s="24"/>
      <c r="G21" s="25">
        <f>+F18+F19+F20</f>
        <v>0</v>
      </c>
    </row>
    <row r="22" spans="1:7" s="28" customFormat="1" x14ac:dyDescent="0.25">
      <c r="A22" s="14" t="s">
        <v>15</v>
      </c>
      <c r="B22" s="29" t="s">
        <v>44</v>
      </c>
      <c r="C22" s="30"/>
      <c r="D22" s="17"/>
      <c r="E22" s="31"/>
      <c r="F22" s="29"/>
      <c r="G22" s="18"/>
    </row>
    <row r="23" spans="1:7" x14ac:dyDescent="0.25">
      <c r="A23" s="19">
        <v>3.2</v>
      </c>
      <c r="B23" s="32" t="s">
        <v>45</v>
      </c>
      <c r="C23" s="21">
        <v>450.55</v>
      </c>
      <c r="D23" s="22" t="s">
        <v>18</v>
      </c>
      <c r="E23" s="33"/>
      <c r="F23" s="34">
        <f>C23*E23</f>
        <v>0</v>
      </c>
      <c r="G23" s="25"/>
    </row>
    <row r="24" spans="1:7" x14ac:dyDescent="0.25">
      <c r="A24" s="19">
        <v>3.3</v>
      </c>
      <c r="B24" s="32" t="s">
        <v>46</v>
      </c>
      <c r="C24" s="21">
        <v>19.45</v>
      </c>
      <c r="D24" s="22" t="s">
        <v>14</v>
      </c>
      <c r="E24" s="33"/>
      <c r="F24" s="34">
        <f>C24*E24</f>
        <v>0</v>
      </c>
      <c r="G24" s="25"/>
    </row>
    <row r="25" spans="1:7" x14ac:dyDescent="0.25">
      <c r="A25" s="19">
        <v>3.4</v>
      </c>
      <c r="B25" s="32" t="s">
        <v>47</v>
      </c>
      <c r="C25" s="21">
        <v>380.1</v>
      </c>
      <c r="D25" s="22" t="s">
        <v>17</v>
      </c>
      <c r="E25" s="33"/>
      <c r="F25" s="34">
        <f>+E25*C25</f>
        <v>0</v>
      </c>
      <c r="G25" s="25"/>
    </row>
    <row r="26" spans="1:7" x14ac:dyDescent="0.25">
      <c r="A26" s="19"/>
      <c r="B26" s="32"/>
      <c r="C26" s="21"/>
      <c r="D26" s="22"/>
      <c r="E26" s="33"/>
      <c r="F26" s="34"/>
      <c r="G26" s="25">
        <f>+F23+F24+F25</f>
        <v>0</v>
      </c>
    </row>
    <row r="27" spans="1:7" x14ac:dyDescent="0.25">
      <c r="A27" s="14" t="s">
        <v>16</v>
      </c>
      <c r="B27" s="29" t="s">
        <v>48</v>
      </c>
      <c r="C27" s="21"/>
      <c r="D27" s="22"/>
      <c r="E27" s="33"/>
      <c r="F27" s="34"/>
      <c r="G27" s="25"/>
    </row>
    <row r="28" spans="1:7" x14ac:dyDescent="0.25">
      <c r="A28" s="19" t="s">
        <v>49</v>
      </c>
      <c r="B28" s="32" t="s">
        <v>50</v>
      </c>
      <c r="C28" s="21">
        <v>1</v>
      </c>
      <c r="D28" s="22" t="s">
        <v>51</v>
      </c>
      <c r="E28" s="33"/>
      <c r="F28" s="34">
        <f>C28*E28</f>
        <v>0</v>
      </c>
      <c r="G28" s="25"/>
    </row>
    <row r="29" spans="1:7" x14ac:dyDescent="0.25">
      <c r="A29" s="19"/>
      <c r="B29" s="32"/>
      <c r="C29" s="21"/>
      <c r="D29" s="22"/>
      <c r="E29" s="33"/>
      <c r="F29" s="34"/>
      <c r="G29" s="25">
        <f>+F28</f>
        <v>0</v>
      </c>
    </row>
    <row r="30" spans="1:7" x14ac:dyDescent="0.25">
      <c r="A30" s="19"/>
      <c r="B30" s="32"/>
      <c r="C30" s="21"/>
      <c r="D30" s="22"/>
      <c r="E30" s="33"/>
      <c r="F30" s="34"/>
      <c r="G30" s="25"/>
    </row>
    <row r="31" spans="1:7" s="28" customFormat="1" x14ac:dyDescent="0.25">
      <c r="A31" s="14"/>
      <c r="B31" s="29" t="s">
        <v>19</v>
      </c>
      <c r="C31" s="35"/>
      <c r="D31" s="29"/>
      <c r="E31" s="35"/>
      <c r="F31" s="29"/>
      <c r="G31" s="18">
        <f>+G29+G26+G21+G14</f>
        <v>0</v>
      </c>
    </row>
    <row r="32" spans="1:7" x14ac:dyDescent="0.25">
      <c r="A32" s="19"/>
      <c r="B32" s="32"/>
      <c r="C32" s="36"/>
      <c r="D32" s="32"/>
      <c r="E32" s="36"/>
      <c r="F32" s="32"/>
      <c r="G32" s="25"/>
    </row>
    <row r="33" spans="1:8" x14ac:dyDescent="0.25">
      <c r="A33" s="19"/>
      <c r="B33" s="32" t="s">
        <v>20</v>
      </c>
      <c r="C33" s="36"/>
      <c r="D33" s="32"/>
      <c r="E33" s="36"/>
      <c r="F33" s="32"/>
      <c r="G33" s="25"/>
    </row>
    <row r="34" spans="1:8" x14ac:dyDescent="0.25">
      <c r="A34" s="19"/>
      <c r="B34" s="32"/>
      <c r="C34" s="36"/>
      <c r="D34" s="32"/>
      <c r="E34" s="36"/>
      <c r="F34" s="32"/>
      <c r="G34" s="25"/>
    </row>
    <row r="35" spans="1:8" x14ac:dyDescent="0.25">
      <c r="A35" s="19"/>
      <c r="B35" s="32" t="s">
        <v>21</v>
      </c>
      <c r="C35" s="36"/>
      <c r="D35" s="32"/>
      <c r="E35" s="37"/>
      <c r="F35" s="34">
        <f>E35*G31</f>
        <v>0</v>
      </c>
      <c r="G35" s="25"/>
    </row>
    <row r="36" spans="1:8" x14ac:dyDescent="0.25">
      <c r="A36" s="19"/>
      <c r="B36" s="32" t="s">
        <v>22</v>
      </c>
      <c r="C36" s="36"/>
      <c r="D36" s="32"/>
      <c r="E36" s="37"/>
      <c r="F36" s="34">
        <f>E36*G31</f>
        <v>0</v>
      </c>
      <c r="G36" s="25"/>
    </row>
    <row r="37" spans="1:8" x14ac:dyDescent="0.25">
      <c r="A37" s="19"/>
      <c r="B37" s="32" t="s">
        <v>52</v>
      </c>
      <c r="C37" s="36"/>
      <c r="D37" s="32"/>
      <c r="E37" s="37"/>
      <c r="F37" s="34">
        <f>E37*G31</f>
        <v>0</v>
      </c>
      <c r="G37" s="25"/>
    </row>
    <row r="38" spans="1:8" x14ac:dyDescent="0.25">
      <c r="A38" s="19"/>
      <c r="B38" s="32" t="s">
        <v>23</v>
      </c>
      <c r="C38" s="36"/>
      <c r="D38" s="32"/>
      <c r="E38" s="37"/>
      <c r="F38" s="34">
        <f>E38*G31</f>
        <v>0</v>
      </c>
      <c r="G38" s="25"/>
    </row>
    <row r="39" spans="1:8" x14ac:dyDescent="0.25">
      <c r="A39" s="19"/>
      <c r="B39" s="32" t="s">
        <v>24</v>
      </c>
      <c r="C39" s="36"/>
      <c r="D39" s="32"/>
      <c r="E39" s="37"/>
      <c r="F39" s="34">
        <f>E39*G31</f>
        <v>0</v>
      </c>
      <c r="G39" s="25"/>
    </row>
    <row r="40" spans="1:8" x14ac:dyDescent="0.25">
      <c r="A40" s="19"/>
      <c r="B40" s="32" t="s">
        <v>25</v>
      </c>
      <c r="C40" s="36"/>
      <c r="D40" s="32"/>
      <c r="E40" s="37"/>
      <c r="F40" s="34">
        <f>E40*G31</f>
        <v>0</v>
      </c>
      <c r="G40" s="25"/>
    </row>
    <row r="41" spans="1:8" x14ac:dyDescent="0.25">
      <c r="A41" s="19"/>
      <c r="B41" s="32" t="s">
        <v>26</v>
      </c>
      <c r="C41" s="36"/>
      <c r="D41" s="32"/>
      <c r="E41" s="37"/>
      <c r="F41" s="34">
        <f>+E41*G31</f>
        <v>0</v>
      </c>
      <c r="G41" s="25"/>
    </row>
    <row r="42" spans="1:8" x14ac:dyDescent="0.25">
      <c r="A42" s="19"/>
      <c r="B42" s="32" t="s">
        <v>53</v>
      </c>
      <c r="C42" s="36"/>
      <c r="D42" s="32"/>
      <c r="E42" s="37"/>
      <c r="F42" s="34">
        <f>E42*G31</f>
        <v>0</v>
      </c>
      <c r="G42" s="25">
        <f>SUM(F35:F42)</f>
        <v>0</v>
      </c>
    </row>
    <row r="43" spans="1:8" x14ac:dyDescent="0.25">
      <c r="A43" s="19"/>
      <c r="B43" s="32"/>
      <c r="C43" s="36"/>
      <c r="D43" s="32"/>
      <c r="E43" s="36"/>
      <c r="F43" s="32"/>
      <c r="G43" s="25"/>
    </row>
    <row r="44" spans="1:8" s="28" customFormat="1" x14ac:dyDescent="0.25">
      <c r="A44" s="14"/>
      <c r="B44" s="29" t="s">
        <v>27</v>
      </c>
      <c r="C44" s="35"/>
      <c r="D44" s="29"/>
      <c r="E44" s="35"/>
      <c r="F44" s="29"/>
      <c r="G44" s="18">
        <f>SUM(G42,G31)</f>
        <v>0</v>
      </c>
    </row>
    <row r="45" spans="1:8" x14ac:dyDescent="0.25">
      <c r="A45" s="19"/>
      <c r="B45" s="32"/>
      <c r="C45" s="36"/>
      <c r="D45" s="32"/>
      <c r="E45" s="36"/>
      <c r="F45" s="32"/>
      <c r="G45" s="25"/>
    </row>
    <row r="46" spans="1:8" x14ac:dyDescent="0.25">
      <c r="A46" s="38"/>
      <c r="B46" s="39"/>
      <c r="C46" s="40"/>
      <c r="D46" s="39"/>
      <c r="E46" s="40"/>
      <c r="F46" s="39"/>
      <c r="G46" s="41"/>
    </row>
    <row r="47" spans="1:8" x14ac:dyDescent="0.25">
      <c r="A47" s="42"/>
      <c r="B47" s="43" t="s">
        <v>28</v>
      </c>
      <c r="C47" s="43"/>
      <c r="D47" s="43"/>
      <c r="E47" s="43"/>
      <c r="F47" s="43"/>
      <c r="G47" s="44"/>
      <c r="H47" s="8"/>
    </row>
    <row r="48" spans="1:8" x14ac:dyDescent="0.25">
      <c r="A48" s="42"/>
      <c r="B48" s="43" t="s">
        <v>54</v>
      </c>
      <c r="C48" s="43"/>
      <c r="D48" s="43"/>
      <c r="E48" s="43"/>
      <c r="F48" s="43"/>
      <c r="G48" s="44"/>
      <c r="H48" s="8"/>
    </row>
    <row r="49" spans="1:8" x14ac:dyDescent="0.25">
      <c r="A49" s="42"/>
      <c r="B49" s="43" t="s">
        <v>55</v>
      </c>
      <c r="C49" s="43"/>
      <c r="D49" s="43"/>
      <c r="E49" s="42"/>
      <c r="F49" s="42"/>
      <c r="G49" s="44"/>
      <c r="H49" s="8"/>
    </row>
    <row r="50" spans="1:8" x14ac:dyDescent="0.25">
      <c r="A50" s="2"/>
      <c r="B50" s="8"/>
      <c r="C50" s="8"/>
      <c r="D50" s="8"/>
      <c r="E50" s="2"/>
      <c r="F50" s="2"/>
      <c r="G50" s="3"/>
      <c r="H50" s="8"/>
    </row>
    <row r="51" spans="1:8" x14ac:dyDescent="0.25">
      <c r="A51" s="2"/>
      <c r="B51" s="45"/>
      <c r="C51" s="46"/>
      <c r="D51" s="8"/>
      <c r="E51" s="1" t="s">
        <v>29</v>
      </c>
      <c r="F51" s="1"/>
      <c r="G51" s="1"/>
      <c r="H51" s="8"/>
    </row>
    <row r="52" spans="1:8" x14ac:dyDescent="0.25">
      <c r="A52" s="2"/>
      <c r="C52" s="8"/>
      <c r="D52" s="8"/>
      <c r="E52" s="2"/>
      <c r="F52" s="2"/>
      <c r="G52" s="3"/>
      <c r="H52" s="8"/>
    </row>
    <row r="53" spans="1:8" x14ac:dyDescent="0.25">
      <c r="E53" s="4" t="s">
        <v>30</v>
      </c>
      <c r="F53" s="4"/>
      <c r="G53" s="4"/>
    </row>
    <row r="54" spans="1:8" x14ac:dyDescent="0.25">
      <c r="E54" s="5" t="s">
        <v>31</v>
      </c>
      <c r="F54" s="5"/>
      <c r="G54" s="5"/>
    </row>
    <row r="55" spans="1:8" x14ac:dyDescent="0.25">
      <c r="E55" s="6"/>
      <c r="F55" s="6"/>
    </row>
  </sheetData>
  <mergeCells count="4">
    <mergeCell ref="A4:G4"/>
    <mergeCell ref="E51:G51"/>
    <mergeCell ref="E53:G53"/>
    <mergeCell ref="E54:G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 SEIBO</dc:creator>
  <cp:lastModifiedBy>CCP SEIBO</cp:lastModifiedBy>
  <cp:lastPrinted>2022-05-16T21:55:30Z</cp:lastPrinted>
  <dcterms:created xsi:type="dcterms:W3CDTF">2022-05-16T21:51:54Z</dcterms:created>
  <dcterms:modified xsi:type="dcterms:W3CDTF">2022-05-16T21:55:55Z</dcterms:modified>
</cp:coreProperties>
</file>